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'Sheet1'!$A$1:$D$60</definedName>
  </definedNames>
  <calcPr fullCalcOnLoad="1"/>
</workbook>
</file>

<file path=xl/sharedStrings.xml><?xml version="1.0" encoding="utf-8"?>
<sst xmlns="http://schemas.openxmlformats.org/spreadsheetml/2006/main" count="120" uniqueCount="68">
  <si>
    <t>L</t>
  </si>
  <si>
    <t>R</t>
  </si>
  <si>
    <t xml:space="preserve"> </t>
  </si>
  <si>
    <t>Alt Gain</t>
  </si>
  <si>
    <t>cycle on Road</t>
  </si>
  <si>
    <t>at</t>
  </si>
  <si>
    <t>go</t>
  </si>
  <si>
    <t>for</t>
  </si>
  <si>
    <t>briansbicycling.com</t>
  </si>
  <si>
    <t>Start</t>
  </si>
  <si>
    <t>~</t>
  </si>
  <si>
    <t>Central Avenue</t>
  </si>
  <si>
    <t>Fernside Drive</t>
  </si>
  <si>
    <t>over Bike Bridge then left</t>
  </si>
  <si>
    <t>Doolittle Drive</t>
  </si>
  <si>
    <t>Farralon Drive</t>
  </si>
  <si>
    <t>Wicks Blvd</t>
  </si>
  <si>
    <t>Manor</t>
  </si>
  <si>
    <t>S</t>
  </si>
  <si>
    <t>Lake Chabot Road</t>
  </si>
  <si>
    <t>Seven Hills Road</t>
  </si>
  <si>
    <t>Center Street</t>
  </si>
  <si>
    <t>Castro Valley Blvd</t>
  </si>
  <si>
    <t>Laurel Canyon</t>
  </si>
  <si>
    <t>Farnsworth, Floresta, Halcyon</t>
  </si>
  <si>
    <t>Madison</t>
  </si>
  <si>
    <t>James</t>
  </si>
  <si>
    <t>Central</t>
  </si>
  <si>
    <t>Fernside Ave</t>
  </si>
  <si>
    <t>onto bike path &gt; bike bridge</t>
  </si>
  <si>
    <t>Doolittle</t>
  </si>
  <si>
    <t>Estudillo</t>
  </si>
  <si>
    <t>Bancroft</t>
  </si>
  <si>
    <t>Juana</t>
  </si>
  <si>
    <t>Williams</t>
  </si>
  <si>
    <t>Stop</t>
  </si>
  <si>
    <t>Hays</t>
  </si>
  <si>
    <t>Kaiser Steps, Central &amp; Park</t>
  </si>
  <si>
    <t>Kaiser Steps Central &amp; Park</t>
  </si>
  <si>
    <t>Fairmont Dr. (regroup at top)</t>
  </si>
  <si>
    <t>Dublin Grade (regroup at top)</t>
  </si>
  <si>
    <t>Foothill</t>
  </si>
  <si>
    <t>Niles Canyon Road</t>
  </si>
  <si>
    <t>Pleasanton Sunol Road</t>
  </si>
  <si>
    <t>Bernal</t>
  </si>
  <si>
    <t>S Livermore Avenue</t>
  </si>
  <si>
    <t>N Livermore Avenue</t>
  </si>
  <si>
    <t xml:space="preserve">Manning </t>
  </si>
  <si>
    <t>Highland</t>
  </si>
  <si>
    <t>Camino Tassajara</t>
  </si>
  <si>
    <t>Pleas Sunol Rd &gt; Sunol Rd</t>
  </si>
  <si>
    <t>Vineyard &gt; Concannon &gt; Wente</t>
  </si>
  <si>
    <t>Crow Canyon Road</t>
  </si>
  <si>
    <t xml:space="preserve"> Alameda, Livermore Century, Hillier Version</t>
  </si>
  <si>
    <t>RR Ave, San Rmn Valley Blvd</t>
  </si>
  <si>
    <t>Norris Canyon Road</t>
  </si>
  <si>
    <t>Cull Canyon</t>
  </si>
  <si>
    <t>Heyer Ave</t>
  </si>
  <si>
    <t>Redwood Road</t>
  </si>
  <si>
    <t xml:space="preserve">L </t>
  </si>
  <si>
    <t>Blackhawk Road, Diablo</t>
  </si>
  <si>
    <t>Green Valley Road</t>
  </si>
  <si>
    <t>Stone Valley Road</t>
  </si>
  <si>
    <t>Danville Blvd</t>
  </si>
  <si>
    <t>Becomes Railroad</t>
  </si>
  <si>
    <t>Main Street, Sunol (store)</t>
  </si>
  <si>
    <t>Downtown (coffee stop)</t>
  </si>
  <si>
    <t>100 miles, 5000 feet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</si>
</sst>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</cols>
  <sheetData>
    <row r="1" spans="1:5" ht="18">
      <c r="A1" s="11" t="s">
        <v>53</v>
      </c>
      <c r="B1" s="12"/>
      <c r="C1" s="12"/>
      <c r="D1" s="13"/>
      <c r="E1" s="1"/>
    </row>
    <row r="2" spans="1:5" ht="18">
      <c r="A2" s="1"/>
      <c r="B2" s="14" t="s">
        <v>67</v>
      </c>
      <c r="C2" s="15"/>
      <c r="D2" s="5" t="s">
        <v>2</v>
      </c>
      <c r="E2" s="1"/>
    </row>
    <row r="3" spans="1:5" ht="18">
      <c r="A3" s="1"/>
      <c r="B3" s="3"/>
      <c r="C3" s="2" t="s">
        <v>2</v>
      </c>
      <c r="D3" s="1"/>
      <c r="E3" s="1">
        <f>E61</f>
        <v>0</v>
      </c>
    </row>
    <row r="4" spans="1:5" ht="18">
      <c r="A4" s="3" t="s">
        <v>5</v>
      </c>
      <c r="B4" s="1" t="s">
        <v>6</v>
      </c>
      <c r="C4" s="2" t="s">
        <v>4</v>
      </c>
      <c r="D4" s="1" t="s">
        <v>7</v>
      </c>
      <c r="E4" s="1"/>
    </row>
    <row r="5" spans="1:5" ht="18">
      <c r="A5" s="7">
        <v>0</v>
      </c>
      <c r="B5" s="6" t="s">
        <v>9</v>
      </c>
      <c r="C5" s="8" t="s">
        <v>37</v>
      </c>
      <c r="D5" s="6">
        <v>0</v>
      </c>
      <c r="E5" s="1" t="s">
        <v>3</v>
      </c>
    </row>
    <row r="6" spans="1:5" ht="18">
      <c r="A6" s="7">
        <v>0</v>
      </c>
      <c r="B6" s="6" t="s">
        <v>10</v>
      </c>
      <c r="C6" s="8" t="s">
        <v>11</v>
      </c>
      <c r="D6" s="6">
        <v>1</v>
      </c>
      <c r="E6" s="1"/>
    </row>
    <row r="7" spans="1:5" ht="18">
      <c r="A7" s="7">
        <f aca="true" t="shared" si="0" ref="A7:A12">A6+D6</f>
        <v>1</v>
      </c>
      <c r="B7" s="6" t="s">
        <v>1</v>
      </c>
      <c r="C7" s="8" t="s">
        <v>12</v>
      </c>
      <c r="D7" s="6">
        <v>0.5</v>
      </c>
      <c r="E7" s="1"/>
    </row>
    <row r="8" spans="1:5" ht="18">
      <c r="A8" s="7">
        <f t="shared" si="0"/>
        <v>1.5</v>
      </c>
      <c r="B8" s="6" t="s">
        <v>0</v>
      </c>
      <c r="C8" s="8" t="s">
        <v>13</v>
      </c>
      <c r="D8" s="6">
        <v>1.2</v>
      </c>
      <c r="E8" s="1"/>
    </row>
    <row r="9" spans="1:5" ht="18">
      <c r="A9" s="7">
        <f t="shared" si="0"/>
        <v>2.7</v>
      </c>
      <c r="B9" s="6" t="s">
        <v>0</v>
      </c>
      <c r="C9" s="8" t="s">
        <v>14</v>
      </c>
      <c r="D9" s="6">
        <v>4.8</v>
      </c>
      <c r="E9" s="1"/>
    </row>
    <row r="10" spans="1:5" ht="18">
      <c r="A10" s="7">
        <f t="shared" si="0"/>
        <v>7.5</v>
      </c>
      <c r="B10" s="6" t="s">
        <v>0</v>
      </c>
      <c r="C10" s="8" t="s">
        <v>15</v>
      </c>
      <c r="D10" s="6">
        <v>0.6</v>
      </c>
      <c r="E10" s="1"/>
    </row>
    <row r="11" spans="1:5" ht="18">
      <c r="A11" s="7">
        <f t="shared" si="0"/>
        <v>8.1</v>
      </c>
      <c r="B11" s="6" t="s">
        <v>1</v>
      </c>
      <c r="C11" s="8" t="s">
        <v>16</v>
      </c>
      <c r="D11" s="6">
        <v>0.2</v>
      </c>
      <c r="E11" s="1"/>
    </row>
    <row r="12" spans="1:5" s="10" customFormat="1" ht="18">
      <c r="A12" s="7">
        <f t="shared" si="0"/>
        <v>8.299999999999999</v>
      </c>
      <c r="B12" s="6" t="s">
        <v>0</v>
      </c>
      <c r="C12" s="8" t="s">
        <v>17</v>
      </c>
      <c r="D12" s="6">
        <v>0.6</v>
      </c>
      <c r="E12" s="6"/>
    </row>
    <row r="13" spans="1:5" s="10" customFormat="1" ht="18">
      <c r="A13" s="7">
        <f aca="true" t="shared" si="1" ref="A13:A58">A12+D12</f>
        <v>8.899999999999999</v>
      </c>
      <c r="B13" s="6" t="s">
        <v>0</v>
      </c>
      <c r="C13" s="8" t="s">
        <v>24</v>
      </c>
      <c r="D13" s="6">
        <v>1.7</v>
      </c>
      <c r="E13" s="6"/>
    </row>
    <row r="14" spans="1:5" s="10" customFormat="1" ht="18">
      <c r="A14" s="7">
        <f t="shared" si="1"/>
        <v>10.599999999999998</v>
      </c>
      <c r="B14" s="6" t="s">
        <v>18</v>
      </c>
      <c r="C14" s="8" t="s">
        <v>39</v>
      </c>
      <c r="D14" s="6">
        <v>2.1</v>
      </c>
      <c r="E14" s="6"/>
    </row>
    <row r="15" spans="1:5" s="10" customFormat="1" ht="18">
      <c r="A15" s="7">
        <f t="shared" si="1"/>
        <v>12.699999999999998</v>
      </c>
      <c r="B15" s="6" t="s">
        <v>18</v>
      </c>
      <c r="C15" s="8" t="s">
        <v>19</v>
      </c>
      <c r="D15" s="6">
        <v>0.9</v>
      </c>
      <c r="E15" s="6"/>
    </row>
    <row r="16" spans="1:5" s="10" customFormat="1" ht="18">
      <c r="A16" s="7">
        <f t="shared" si="1"/>
        <v>13.599999999999998</v>
      </c>
      <c r="B16" s="6" t="s">
        <v>0</v>
      </c>
      <c r="C16" s="8" t="s">
        <v>20</v>
      </c>
      <c r="D16" s="6">
        <v>1.6</v>
      </c>
      <c r="E16" s="6"/>
    </row>
    <row r="17" spans="1:5" s="10" customFormat="1" ht="18">
      <c r="A17" s="7">
        <f t="shared" si="1"/>
        <v>15.199999999999998</v>
      </c>
      <c r="B17" s="6" t="s">
        <v>1</v>
      </c>
      <c r="C17" s="8" t="s">
        <v>25</v>
      </c>
      <c r="D17" s="6">
        <v>0.2</v>
      </c>
      <c r="E17" s="6"/>
    </row>
    <row r="18" spans="1:5" s="10" customFormat="1" ht="18">
      <c r="A18" s="7">
        <f t="shared" si="1"/>
        <v>15.399999999999997</v>
      </c>
      <c r="B18" s="6" t="s">
        <v>0</v>
      </c>
      <c r="C18" s="8" t="s">
        <v>26</v>
      </c>
      <c r="D18" s="6">
        <v>0.2</v>
      </c>
      <c r="E18" s="6"/>
    </row>
    <row r="19" spans="1:5" s="10" customFormat="1" ht="18">
      <c r="A19" s="7">
        <f t="shared" si="1"/>
        <v>15.599999999999996</v>
      </c>
      <c r="B19" s="6" t="s">
        <v>1</v>
      </c>
      <c r="C19" s="8" t="s">
        <v>21</v>
      </c>
      <c r="D19" s="6">
        <v>0.8</v>
      </c>
      <c r="E19" s="6"/>
    </row>
    <row r="20" spans="1:5" s="10" customFormat="1" ht="18">
      <c r="A20" s="7">
        <f t="shared" si="1"/>
        <v>16.399999999999995</v>
      </c>
      <c r="B20" s="6" t="s">
        <v>0</v>
      </c>
      <c r="C20" s="8" t="s">
        <v>22</v>
      </c>
      <c r="D20" s="6">
        <v>2.9</v>
      </c>
      <c r="E20" s="6"/>
    </row>
    <row r="21" spans="1:5" s="10" customFormat="1" ht="18">
      <c r="A21" s="7">
        <f t="shared" si="1"/>
        <v>19.299999999999994</v>
      </c>
      <c r="B21" s="6" t="s">
        <v>18</v>
      </c>
      <c r="C21" s="8" t="s">
        <v>40</v>
      </c>
      <c r="D21" s="6">
        <v>4.3</v>
      </c>
      <c r="E21" s="6"/>
    </row>
    <row r="22" spans="1:5" s="10" customFormat="1" ht="18">
      <c r="A22" s="7">
        <f t="shared" si="1"/>
        <v>23.599999999999994</v>
      </c>
      <c r="B22" s="6" t="s">
        <v>1</v>
      </c>
      <c r="C22" s="8" t="s">
        <v>23</v>
      </c>
      <c r="D22" s="6">
        <v>1.1</v>
      </c>
      <c r="E22" s="6"/>
    </row>
    <row r="23" spans="1:5" s="10" customFormat="1" ht="18">
      <c r="A23" s="7">
        <f t="shared" si="1"/>
        <v>24.699999999999996</v>
      </c>
      <c r="B23" s="6" t="s">
        <v>1</v>
      </c>
      <c r="C23" s="8" t="s">
        <v>41</v>
      </c>
      <c r="D23" s="6">
        <v>8.3</v>
      </c>
      <c r="E23" s="6"/>
    </row>
    <row r="24" spans="1:5" s="10" customFormat="1" ht="18">
      <c r="A24" s="7">
        <f t="shared" si="1"/>
        <v>33</v>
      </c>
      <c r="B24" s="6" t="s">
        <v>18</v>
      </c>
      <c r="C24" s="8" t="s">
        <v>64</v>
      </c>
      <c r="D24" s="6">
        <v>0.2</v>
      </c>
      <c r="E24" s="6"/>
    </row>
    <row r="25" spans="1:5" s="10" customFormat="1" ht="18">
      <c r="A25" s="7">
        <f t="shared" si="1"/>
        <v>33.2</v>
      </c>
      <c r="B25" s="6" t="s">
        <v>0</v>
      </c>
      <c r="C25" s="8" t="s">
        <v>65</v>
      </c>
      <c r="D25" s="6">
        <v>0.3</v>
      </c>
      <c r="E25" s="6"/>
    </row>
    <row r="26" spans="1:5" s="10" customFormat="1" ht="18">
      <c r="A26" s="7">
        <f t="shared" si="1"/>
        <v>33.5</v>
      </c>
      <c r="B26" s="6" t="s">
        <v>0</v>
      </c>
      <c r="C26" s="8" t="s">
        <v>42</v>
      </c>
      <c r="D26" s="6">
        <v>0.5</v>
      </c>
      <c r="E26" s="6"/>
    </row>
    <row r="27" spans="1:5" ht="18">
      <c r="A27" s="7">
        <f t="shared" si="1"/>
        <v>34</v>
      </c>
      <c r="B27" s="6" t="s">
        <v>0</v>
      </c>
      <c r="C27" s="8" t="s">
        <v>43</v>
      </c>
      <c r="D27" s="6">
        <v>3.6</v>
      </c>
      <c r="E27" s="6"/>
    </row>
    <row r="28" spans="1:5" ht="18">
      <c r="A28" s="7">
        <f t="shared" si="1"/>
        <v>37.6</v>
      </c>
      <c r="B28" s="6" t="s">
        <v>1</v>
      </c>
      <c r="C28" s="8" t="s">
        <v>50</v>
      </c>
      <c r="D28" s="6">
        <v>2</v>
      </c>
      <c r="E28" s="6"/>
    </row>
    <row r="29" spans="1:5" ht="18">
      <c r="A29" s="7">
        <f t="shared" si="1"/>
        <v>39.6</v>
      </c>
      <c r="B29" s="6" t="s">
        <v>1</v>
      </c>
      <c r="C29" s="8" t="s">
        <v>44</v>
      </c>
      <c r="D29" s="6">
        <v>1.2</v>
      </c>
      <c r="E29" s="6"/>
    </row>
    <row r="30" spans="1:5" ht="18">
      <c r="A30" s="7">
        <f t="shared" si="1"/>
        <v>40.800000000000004</v>
      </c>
      <c r="B30" s="6" t="s">
        <v>1</v>
      </c>
      <c r="C30" s="8" t="s">
        <v>51</v>
      </c>
      <c r="D30" s="6">
        <v>6.9</v>
      </c>
      <c r="E30" s="6"/>
    </row>
    <row r="31" spans="1:5" ht="18">
      <c r="A31" s="7">
        <f t="shared" si="1"/>
        <v>47.7</v>
      </c>
      <c r="B31" s="6" t="s">
        <v>0</v>
      </c>
      <c r="C31" s="8" t="s">
        <v>45</v>
      </c>
      <c r="D31" s="6">
        <v>1.5</v>
      </c>
      <c r="E31" s="6"/>
    </row>
    <row r="32" spans="1:5" ht="18">
      <c r="A32" s="7">
        <f t="shared" si="1"/>
        <v>49.2</v>
      </c>
      <c r="B32" s="6" t="s">
        <v>10</v>
      </c>
      <c r="C32" s="8" t="s">
        <v>66</v>
      </c>
      <c r="D32" s="6">
        <v>0</v>
      </c>
      <c r="E32" s="6"/>
    </row>
    <row r="33" spans="1:5" ht="18">
      <c r="A33" s="7">
        <f t="shared" si="1"/>
        <v>49.2</v>
      </c>
      <c r="B33" s="6" t="s">
        <v>1</v>
      </c>
      <c r="C33" s="8" t="s">
        <v>46</v>
      </c>
      <c r="D33" s="6">
        <v>4</v>
      </c>
      <c r="E33" s="6"/>
    </row>
    <row r="34" spans="1:5" ht="18">
      <c r="A34" s="7">
        <f t="shared" si="1"/>
        <v>53.2</v>
      </c>
      <c r="B34" s="6" t="s">
        <v>0</v>
      </c>
      <c r="C34" s="8" t="s">
        <v>47</v>
      </c>
      <c r="D34" s="6">
        <v>1.3</v>
      </c>
      <c r="E34" s="6"/>
    </row>
    <row r="35" spans="1:5" ht="18">
      <c r="A35" s="7">
        <f t="shared" si="1"/>
        <v>54.5</v>
      </c>
      <c r="B35" s="6" t="s">
        <v>1</v>
      </c>
      <c r="C35" s="8" t="s">
        <v>48</v>
      </c>
      <c r="D35" s="6">
        <v>4.7</v>
      </c>
      <c r="E35" s="6"/>
    </row>
    <row r="36" spans="1:5" ht="18">
      <c r="A36" s="7">
        <f t="shared" si="1"/>
        <v>59.2</v>
      </c>
      <c r="B36" s="6" t="s">
        <v>1</v>
      </c>
      <c r="C36" s="8" t="s">
        <v>49</v>
      </c>
      <c r="D36" s="6">
        <v>4.5</v>
      </c>
      <c r="E36" s="6"/>
    </row>
    <row r="37" spans="1:5" ht="18">
      <c r="A37" s="7">
        <f t="shared" si="1"/>
        <v>63.7</v>
      </c>
      <c r="B37" s="6" t="s">
        <v>1</v>
      </c>
      <c r="C37" s="8" t="s">
        <v>60</v>
      </c>
      <c r="D37" s="6">
        <v>5.1</v>
      </c>
      <c r="E37" s="6"/>
    </row>
    <row r="38" spans="1:5" ht="18">
      <c r="A38" s="7">
        <f t="shared" si="1"/>
        <v>68.8</v>
      </c>
      <c r="B38" s="6" t="s">
        <v>1</v>
      </c>
      <c r="C38" s="8" t="s">
        <v>61</v>
      </c>
      <c r="D38" s="6">
        <v>0.8</v>
      </c>
      <c r="E38" s="6"/>
    </row>
    <row r="39" spans="1:5" ht="18">
      <c r="A39" s="7">
        <f t="shared" si="1"/>
        <v>69.6</v>
      </c>
      <c r="B39" s="6" t="s">
        <v>0</v>
      </c>
      <c r="C39" s="8" t="s">
        <v>62</v>
      </c>
      <c r="D39" s="6">
        <v>3.1</v>
      </c>
      <c r="E39" s="6"/>
    </row>
    <row r="40" spans="1:5" ht="18">
      <c r="A40" s="7">
        <f t="shared" si="1"/>
        <v>72.69999999999999</v>
      </c>
      <c r="B40" s="6" t="s">
        <v>0</v>
      </c>
      <c r="C40" s="8" t="s">
        <v>63</v>
      </c>
      <c r="D40" s="6">
        <v>2.6</v>
      </c>
      <c r="E40" s="6"/>
    </row>
    <row r="41" spans="1:5" ht="18">
      <c r="A41" s="7">
        <f t="shared" si="1"/>
        <v>75.29999999999998</v>
      </c>
      <c r="B41" s="6" t="s">
        <v>18</v>
      </c>
      <c r="C41" s="8" t="s">
        <v>54</v>
      </c>
      <c r="D41" s="6">
        <v>4.6</v>
      </c>
      <c r="E41" s="6"/>
    </row>
    <row r="42" spans="1:5" ht="18">
      <c r="A42" s="7">
        <f t="shared" si="1"/>
        <v>79.89999999999998</v>
      </c>
      <c r="B42" s="6" t="s">
        <v>1</v>
      </c>
      <c r="C42" s="8" t="s">
        <v>55</v>
      </c>
      <c r="D42" s="6">
        <v>3.8</v>
      </c>
      <c r="E42" s="6"/>
    </row>
    <row r="43" spans="1:5" ht="18">
      <c r="A43" s="7">
        <f t="shared" si="1"/>
        <v>83.69999999999997</v>
      </c>
      <c r="B43" s="6" t="s">
        <v>0</v>
      </c>
      <c r="C43" s="8" t="s">
        <v>52</v>
      </c>
      <c r="D43" s="6">
        <v>3.4</v>
      </c>
      <c r="E43" s="6"/>
    </row>
    <row r="44" spans="1:5" ht="18">
      <c r="A44" s="7">
        <f t="shared" si="1"/>
        <v>87.09999999999998</v>
      </c>
      <c r="B44" s="6" t="s">
        <v>1</v>
      </c>
      <c r="C44" s="8" t="s">
        <v>56</v>
      </c>
      <c r="D44" s="6">
        <v>0.1</v>
      </c>
      <c r="E44" s="6"/>
    </row>
    <row r="45" spans="1:5" ht="18">
      <c r="A45" s="7">
        <f t="shared" si="1"/>
        <v>87.19999999999997</v>
      </c>
      <c r="B45" s="6" t="s">
        <v>0</v>
      </c>
      <c r="C45" s="8" t="s">
        <v>57</v>
      </c>
      <c r="D45" s="6">
        <v>1.2</v>
      </c>
      <c r="E45" s="6"/>
    </row>
    <row r="46" spans="1:5" ht="18">
      <c r="A46" s="7">
        <f t="shared" si="1"/>
        <v>88.39999999999998</v>
      </c>
      <c r="B46" s="6" t="s">
        <v>1</v>
      </c>
      <c r="C46" s="8" t="s">
        <v>58</v>
      </c>
      <c r="D46" s="6">
        <v>0.2</v>
      </c>
      <c r="E46" s="6"/>
    </row>
    <row r="47" spans="1:5" ht="18">
      <c r="A47" s="7">
        <f t="shared" si="1"/>
        <v>88.59999999999998</v>
      </c>
      <c r="B47" s="6" t="s">
        <v>59</v>
      </c>
      <c r="C47" s="8" t="s">
        <v>20</v>
      </c>
      <c r="D47" s="6">
        <v>1.1</v>
      </c>
      <c r="E47" s="6"/>
    </row>
    <row r="48" spans="1:5" ht="18">
      <c r="A48" s="7">
        <f t="shared" si="1"/>
        <v>89.69999999999997</v>
      </c>
      <c r="B48" s="6" t="s">
        <v>0</v>
      </c>
      <c r="C48" s="8" t="s">
        <v>19</v>
      </c>
      <c r="D48" s="6">
        <v>3</v>
      </c>
      <c r="E48" s="6"/>
    </row>
    <row r="49" spans="1:5" ht="18">
      <c r="A49" s="7">
        <f t="shared" si="1"/>
        <v>92.69999999999997</v>
      </c>
      <c r="B49" s="6" t="s">
        <v>18</v>
      </c>
      <c r="C49" s="8" t="s">
        <v>31</v>
      </c>
      <c r="D49" s="6">
        <v>0.6</v>
      </c>
      <c r="E49" s="6"/>
    </row>
    <row r="50" spans="1:5" ht="18">
      <c r="A50" s="7">
        <f t="shared" si="1"/>
        <v>93.29999999999997</v>
      </c>
      <c r="B50" s="6" t="s">
        <v>0</v>
      </c>
      <c r="C50" s="8" t="s">
        <v>32</v>
      </c>
      <c r="D50" s="6">
        <v>0.1</v>
      </c>
      <c r="E50" s="6"/>
    </row>
    <row r="51" spans="1:5" ht="18">
      <c r="A51" s="7">
        <f t="shared" si="1"/>
        <v>93.39999999999996</v>
      </c>
      <c r="B51" s="6" t="s">
        <v>1</v>
      </c>
      <c r="C51" s="8" t="s">
        <v>33</v>
      </c>
      <c r="D51" s="6">
        <v>0.6</v>
      </c>
      <c r="E51" s="6"/>
    </row>
    <row r="52" spans="1:5" ht="18">
      <c r="A52" s="7">
        <f t="shared" si="1"/>
        <v>93.99999999999996</v>
      </c>
      <c r="B52" s="6" t="s">
        <v>0</v>
      </c>
      <c r="C52" s="8" t="s">
        <v>36</v>
      </c>
      <c r="D52" s="6">
        <v>0.2</v>
      </c>
      <c r="E52" s="6"/>
    </row>
    <row r="53" spans="1:5" ht="18">
      <c r="A53" s="7">
        <f t="shared" si="1"/>
        <v>94.19999999999996</v>
      </c>
      <c r="B53" s="6" t="s">
        <v>1</v>
      </c>
      <c r="C53" s="8" t="s">
        <v>34</v>
      </c>
      <c r="D53" s="6">
        <v>1.8</v>
      </c>
      <c r="E53" s="6"/>
    </row>
    <row r="54" spans="1:5" ht="18">
      <c r="A54" s="7">
        <f t="shared" si="1"/>
        <v>95.99999999999996</v>
      </c>
      <c r="B54" s="6" t="s">
        <v>1</v>
      </c>
      <c r="C54" s="8" t="s">
        <v>30</v>
      </c>
      <c r="D54" s="6">
        <v>3.7</v>
      </c>
      <c r="E54" s="6"/>
    </row>
    <row r="55" spans="1:5" ht="18">
      <c r="A55" s="7">
        <f t="shared" si="1"/>
        <v>99.69999999999996</v>
      </c>
      <c r="B55" s="6" t="s">
        <v>1</v>
      </c>
      <c r="C55" s="8" t="s">
        <v>29</v>
      </c>
      <c r="D55" s="6">
        <v>1.2</v>
      </c>
      <c r="E55" s="6"/>
    </row>
    <row r="56" spans="1:5" ht="18">
      <c r="A56" s="7">
        <f t="shared" si="1"/>
        <v>100.89999999999996</v>
      </c>
      <c r="B56" s="6" t="s">
        <v>1</v>
      </c>
      <c r="C56" s="8" t="s">
        <v>28</v>
      </c>
      <c r="D56" s="6">
        <v>0.5</v>
      </c>
      <c r="E56" s="6"/>
    </row>
    <row r="57" spans="1:5" ht="18">
      <c r="A57" s="7">
        <f t="shared" si="1"/>
        <v>101.39999999999996</v>
      </c>
      <c r="B57" s="6" t="s">
        <v>0</v>
      </c>
      <c r="C57" s="8" t="s">
        <v>27</v>
      </c>
      <c r="D57" s="6">
        <v>1</v>
      </c>
      <c r="E57" s="6"/>
    </row>
    <row r="58" spans="1:5" s="10" customFormat="1" ht="18">
      <c r="A58" s="7">
        <f t="shared" si="1"/>
        <v>102.39999999999996</v>
      </c>
      <c r="B58" s="7" t="s">
        <v>35</v>
      </c>
      <c r="C58" s="8" t="s">
        <v>38</v>
      </c>
      <c r="D58" s="6">
        <v>0</v>
      </c>
      <c r="E58" s="6"/>
    </row>
    <row r="59" spans="1:5" s="10" customFormat="1" ht="18">
      <c r="A59" s="6"/>
      <c r="B59" s="7"/>
      <c r="C59" s="8"/>
      <c r="D59" s="6"/>
      <c r="E59" s="6"/>
    </row>
    <row r="60" spans="1:5" ht="18">
      <c r="A60" s="6"/>
      <c r="B60" s="7" t="s">
        <v>2</v>
      </c>
      <c r="C60" s="8" t="s">
        <v>8</v>
      </c>
      <c r="D60" s="9" t="s">
        <v>2</v>
      </c>
      <c r="E60" s="1"/>
    </row>
    <row r="61" spans="1:5" s="10" customFormat="1" ht="18">
      <c r="A61" s="1"/>
      <c r="B61" s="3"/>
      <c r="C61" s="2"/>
      <c r="D61" s="1"/>
      <c r="E61" s="6">
        <f>SUM(E27:E58)</f>
        <v>0</v>
      </c>
    </row>
  </sheetData>
  <sheetProtection/>
  <mergeCells count="2">
    <mergeCell ref="A1:D1"/>
    <mergeCell ref="B2:C2"/>
  </mergeCells>
  <printOptions/>
  <pageMargins left="0.2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2008-11-24T18:11:09Z</cp:lastPrinted>
  <dcterms:created xsi:type="dcterms:W3CDTF">2006-05-15T01:20:40Z</dcterms:created>
  <dcterms:modified xsi:type="dcterms:W3CDTF">2009-12-24T19:33:19Z</dcterms:modified>
  <cp:category/>
  <cp:version/>
  <cp:contentType/>
  <cp:contentStatus/>
</cp:coreProperties>
</file>