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30" windowWidth="15195" windowHeight="97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'Sheet1'!$A$1:$D$30</definedName>
  </definedNames>
  <calcPr fullCalcOnLoad="1"/>
</workbook>
</file>

<file path=xl/sharedStrings.xml><?xml version="1.0" encoding="utf-8"?>
<sst xmlns="http://schemas.openxmlformats.org/spreadsheetml/2006/main" count="60" uniqueCount="38">
  <si>
    <t>L</t>
  </si>
  <si>
    <t>R</t>
  </si>
  <si>
    <t xml:space="preserve"> </t>
  </si>
  <si>
    <t>Alt Gain</t>
  </si>
  <si>
    <t>cycle on Road</t>
  </si>
  <si>
    <t>at</t>
  </si>
  <si>
    <t>go</t>
  </si>
  <si>
    <t>for</t>
  </si>
  <si>
    <t>Start</t>
  </si>
  <si>
    <t>~</t>
  </si>
  <si>
    <t>Central Avenue</t>
  </si>
  <si>
    <t>Fernside Drive</t>
  </si>
  <si>
    <t>over Bike Bridge then left</t>
  </si>
  <si>
    <t>Doolittle Drive</t>
  </si>
  <si>
    <t>S</t>
  </si>
  <si>
    <t>Lake Chabot Road</t>
  </si>
  <si>
    <t>Kaiser Steps, Central &amp; Park</t>
  </si>
  <si>
    <t>Redwood Road</t>
  </si>
  <si>
    <t>Quail becomes Walnut</t>
  </si>
  <si>
    <t>Proctor</t>
  </si>
  <si>
    <t xml:space="preserve"> Redwood Loop</t>
  </si>
  <si>
    <t>San Rafael Street</t>
  </si>
  <si>
    <t>cross 14th to Elsie Ave</t>
  </si>
  <si>
    <t>Maud Ave</t>
  </si>
  <si>
    <t>Grand Ave</t>
  </si>
  <si>
    <t>Williams Street</t>
  </si>
  <si>
    <t>Redwood Road (cross Skyline)</t>
  </si>
  <si>
    <t>created by Brian Aldrich</t>
  </si>
  <si>
    <t>becomes 35th Avenue</t>
  </si>
  <si>
    <t>thru BART then left</t>
  </si>
  <si>
    <t>San Leandro Street</t>
  </si>
  <si>
    <t>Fruitvale Avenue</t>
  </si>
  <si>
    <t>becomes Tilden Way at bridge</t>
  </si>
  <si>
    <t>Broadway</t>
  </si>
  <si>
    <t>Central to Kaiser or Peets</t>
  </si>
  <si>
    <t>End</t>
  </si>
  <si>
    <t>Kaiser or Peets</t>
  </si>
  <si>
    <t>30 miles, 2000 feet climbing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</si>
</sst>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4"/>
      <name val="Tahoma"/>
      <family val="2"/>
    </font>
    <font>
      <sz val="8"/>
      <name val="Arial"/>
      <family val="0"/>
    </font>
    <font>
      <sz val="14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164" fontId="3" fillId="0" borderId="10" xfId="0" applyNumberFormat="1" applyFont="1" applyBorder="1" applyAlignment="1">
      <alignment horizontal="center"/>
    </xf>
    <xf numFmtId="164" fontId="0" fillId="0" borderId="0" xfId="0" applyNumberFormat="1" applyAlignment="1">
      <alignment/>
    </xf>
    <xf numFmtId="0" fontId="3" fillId="0" borderId="10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0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164" fontId="3" fillId="0" borderId="13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1"/>
  <sheetViews>
    <sheetView tabSelected="1" zoomScalePageLayoutView="0" workbookViewId="0" topLeftCell="A1">
      <selection activeCell="H18" sqref="H18"/>
    </sheetView>
  </sheetViews>
  <sheetFormatPr defaultColWidth="9.140625" defaultRowHeight="12.75"/>
  <cols>
    <col min="1" max="1" width="8.7109375" style="0" customWidth="1"/>
    <col min="2" max="2" width="8.7109375" style="4" customWidth="1"/>
    <col min="3" max="3" width="37.7109375" style="0" customWidth="1"/>
    <col min="4" max="4" width="8.7109375" style="0" customWidth="1"/>
    <col min="5" max="5" width="14.7109375" style="0" hidden="1" customWidth="1"/>
  </cols>
  <sheetData>
    <row r="1" spans="1:5" ht="18">
      <c r="A1" s="11" t="s">
        <v>20</v>
      </c>
      <c r="B1" s="12"/>
      <c r="C1" s="12"/>
      <c r="D1" s="13"/>
      <c r="E1" s="1"/>
    </row>
    <row r="2" spans="1:5" ht="18">
      <c r="A2" s="1"/>
      <c r="B2" s="14" t="s">
        <v>37</v>
      </c>
      <c r="C2" s="15"/>
      <c r="D2" s="5" t="s">
        <v>2</v>
      </c>
      <c r="E2" s="1"/>
    </row>
    <row r="3" spans="1:5" ht="18">
      <c r="A3" s="1"/>
      <c r="B3" s="3"/>
      <c r="C3" s="2" t="s">
        <v>2</v>
      </c>
      <c r="D3" s="1"/>
      <c r="E3" s="1">
        <f>E31</f>
        <v>0</v>
      </c>
    </row>
    <row r="4" spans="1:5" ht="18">
      <c r="A4" s="3" t="s">
        <v>5</v>
      </c>
      <c r="B4" s="1" t="s">
        <v>6</v>
      </c>
      <c r="C4" s="2" t="s">
        <v>4</v>
      </c>
      <c r="D4" s="1" t="s">
        <v>7</v>
      </c>
      <c r="E4" s="1"/>
    </row>
    <row r="5" spans="1:5" ht="18">
      <c r="A5" s="7">
        <v>0</v>
      </c>
      <c r="B5" s="6" t="s">
        <v>8</v>
      </c>
      <c r="C5" s="8" t="s">
        <v>16</v>
      </c>
      <c r="D5" s="6">
        <v>0</v>
      </c>
      <c r="E5" s="1" t="s">
        <v>3</v>
      </c>
    </row>
    <row r="6" spans="1:5" ht="18">
      <c r="A6" s="7">
        <v>0</v>
      </c>
      <c r="B6" s="6" t="s">
        <v>9</v>
      </c>
      <c r="C6" s="8" t="s">
        <v>10</v>
      </c>
      <c r="D6" s="6">
        <v>1</v>
      </c>
      <c r="E6" s="1"/>
    </row>
    <row r="7" spans="1:5" ht="18">
      <c r="A7" s="7">
        <f aca="true" t="shared" si="0" ref="A7:A12">A6+D6</f>
        <v>1</v>
      </c>
      <c r="B7" s="6" t="s">
        <v>1</v>
      </c>
      <c r="C7" s="8" t="s">
        <v>11</v>
      </c>
      <c r="D7" s="6">
        <v>0.5</v>
      </c>
      <c r="E7" s="1"/>
    </row>
    <row r="8" spans="1:5" ht="18">
      <c r="A8" s="7">
        <f t="shared" si="0"/>
        <v>1.5</v>
      </c>
      <c r="B8" s="6" t="s">
        <v>0</v>
      </c>
      <c r="C8" s="8" t="s">
        <v>12</v>
      </c>
      <c r="D8" s="6">
        <v>1.2</v>
      </c>
      <c r="E8" s="1"/>
    </row>
    <row r="9" spans="1:5" ht="18">
      <c r="A9" s="7">
        <f t="shared" si="0"/>
        <v>2.7</v>
      </c>
      <c r="B9" s="6" t="s">
        <v>0</v>
      </c>
      <c r="C9" s="8" t="s">
        <v>13</v>
      </c>
      <c r="D9" s="6">
        <v>4.2</v>
      </c>
      <c r="E9" s="1"/>
    </row>
    <row r="10" spans="1:5" ht="18">
      <c r="A10" s="7">
        <f t="shared" si="0"/>
        <v>6.9</v>
      </c>
      <c r="B10" s="6" t="s">
        <v>0</v>
      </c>
      <c r="C10" s="8" t="s">
        <v>25</v>
      </c>
      <c r="D10" s="6">
        <v>2.2</v>
      </c>
      <c r="E10" s="1"/>
    </row>
    <row r="11" spans="1:5" ht="18">
      <c r="A11" s="7">
        <f t="shared" si="0"/>
        <v>9.100000000000001</v>
      </c>
      <c r="B11" s="6" t="s">
        <v>14</v>
      </c>
      <c r="C11" s="8" t="s">
        <v>22</v>
      </c>
      <c r="D11" s="6">
        <v>0.5</v>
      </c>
      <c r="E11" s="1"/>
    </row>
    <row r="12" spans="1:5" s="10" customFormat="1" ht="18">
      <c r="A12" s="7">
        <f t="shared" si="0"/>
        <v>9.600000000000001</v>
      </c>
      <c r="B12" s="6" t="s">
        <v>0</v>
      </c>
      <c r="C12" s="8" t="s">
        <v>21</v>
      </c>
      <c r="D12" s="6">
        <v>0.1</v>
      </c>
      <c r="E12" s="6"/>
    </row>
    <row r="13" spans="1:5" s="10" customFormat="1" ht="18">
      <c r="A13" s="7">
        <f aca="true" t="shared" si="1" ref="A13:A28">A12+D12</f>
        <v>9.700000000000001</v>
      </c>
      <c r="B13" s="6" t="s">
        <v>1</v>
      </c>
      <c r="C13" s="8" t="s">
        <v>23</v>
      </c>
      <c r="D13" s="6">
        <v>0.2</v>
      </c>
      <c r="E13" s="6"/>
    </row>
    <row r="14" spans="1:5" s="10" customFormat="1" ht="18">
      <c r="A14" s="7">
        <f t="shared" si="1"/>
        <v>9.9</v>
      </c>
      <c r="B14" s="6" t="s">
        <v>0</v>
      </c>
      <c r="C14" s="8" t="s">
        <v>24</v>
      </c>
      <c r="D14" s="6">
        <v>0.4</v>
      </c>
      <c r="E14" s="6"/>
    </row>
    <row r="15" spans="1:5" s="10" customFormat="1" ht="18">
      <c r="A15" s="7">
        <f t="shared" si="1"/>
        <v>10.3</v>
      </c>
      <c r="B15" s="6" t="s">
        <v>1</v>
      </c>
      <c r="C15" s="8" t="s">
        <v>15</v>
      </c>
      <c r="D15" s="6">
        <v>2.6</v>
      </c>
      <c r="E15" s="6"/>
    </row>
    <row r="16" spans="1:5" s="10" customFormat="1" ht="18">
      <c r="A16" s="7">
        <f t="shared" si="1"/>
        <v>12.9</v>
      </c>
      <c r="B16" s="6" t="s">
        <v>0</v>
      </c>
      <c r="C16" s="8" t="s">
        <v>15</v>
      </c>
      <c r="D16" s="6">
        <v>1.1</v>
      </c>
      <c r="E16" s="6"/>
    </row>
    <row r="17" spans="1:5" s="10" customFormat="1" ht="18">
      <c r="A17" s="7">
        <f t="shared" si="1"/>
        <v>14</v>
      </c>
      <c r="B17" s="6" t="s">
        <v>0</v>
      </c>
      <c r="C17" s="8" t="s">
        <v>18</v>
      </c>
      <c r="D17" s="6">
        <v>1</v>
      </c>
      <c r="E17" s="6"/>
    </row>
    <row r="18" spans="1:5" s="10" customFormat="1" ht="18">
      <c r="A18" s="7">
        <f t="shared" si="1"/>
        <v>15</v>
      </c>
      <c r="B18" s="6" t="s">
        <v>1</v>
      </c>
      <c r="C18" s="8" t="s">
        <v>19</v>
      </c>
      <c r="D18" s="6">
        <v>0.6</v>
      </c>
      <c r="E18" s="6"/>
    </row>
    <row r="19" spans="1:5" s="10" customFormat="1" ht="18">
      <c r="A19" s="7">
        <f t="shared" si="1"/>
        <v>15.6</v>
      </c>
      <c r="B19" s="6" t="s">
        <v>0</v>
      </c>
      <c r="C19" s="8" t="s">
        <v>17</v>
      </c>
      <c r="D19" s="6">
        <v>9</v>
      </c>
      <c r="E19" s="6"/>
    </row>
    <row r="20" spans="1:5" s="10" customFormat="1" ht="18">
      <c r="A20" s="7">
        <f t="shared" si="1"/>
        <v>24.6</v>
      </c>
      <c r="B20" s="6" t="s">
        <v>14</v>
      </c>
      <c r="C20" s="8" t="s">
        <v>26</v>
      </c>
      <c r="D20" s="6">
        <v>1.2</v>
      </c>
      <c r="E20" s="6"/>
    </row>
    <row r="21" spans="1:4" ht="18">
      <c r="A21" s="7">
        <f t="shared" si="1"/>
        <v>25.8</v>
      </c>
      <c r="B21" s="6" t="s">
        <v>14</v>
      </c>
      <c r="C21" s="8" t="s">
        <v>28</v>
      </c>
      <c r="D21" s="6">
        <v>2.5</v>
      </c>
    </row>
    <row r="22" spans="1:4" ht="18">
      <c r="A22" s="7">
        <f t="shared" si="1"/>
        <v>28.3</v>
      </c>
      <c r="B22" s="6" t="s">
        <v>1</v>
      </c>
      <c r="C22" s="8" t="s">
        <v>29</v>
      </c>
      <c r="D22" s="6">
        <v>0.2</v>
      </c>
    </row>
    <row r="23" spans="1:4" ht="18">
      <c r="A23" s="7">
        <f t="shared" si="1"/>
        <v>28.5</v>
      </c>
      <c r="B23" s="6" t="s">
        <v>1</v>
      </c>
      <c r="C23" s="8" t="s">
        <v>30</v>
      </c>
      <c r="D23" s="6">
        <v>0.1</v>
      </c>
    </row>
    <row r="24" spans="1:4" ht="18">
      <c r="A24" s="7">
        <f t="shared" si="1"/>
        <v>28.6</v>
      </c>
      <c r="B24" s="6" t="s">
        <v>0</v>
      </c>
      <c r="C24" s="8" t="s">
        <v>31</v>
      </c>
      <c r="D24" s="6">
        <v>0.5</v>
      </c>
    </row>
    <row r="25" spans="1:4" ht="18">
      <c r="A25" s="7">
        <f t="shared" si="1"/>
        <v>29.1</v>
      </c>
      <c r="B25" s="6" t="s">
        <v>14</v>
      </c>
      <c r="C25" s="8" t="s">
        <v>32</v>
      </c>
      <c r="D25" s="6">
        <v>0.3</v>
      </c>
    </row>
    <row r="26" spans="1:4" ht="18">
      <c r="A26" s="7">
        <f t="shared" si="1"/>
        <v>29.400000000000002</v>
      </c>
      <c r="B26" s="6" t="s">
        <v>0</v>
      </c>
      <c r="C26" s="8" t="s">
        <v>33</v>
      </c>
      <c r="D26" s="6">
        <v>0.4</v>
      </c>
    </row>
    <row r="27" spans="1:4" ht="18">
      <c r="A27" s="7">
        <f t="shared" si="1"/>
        <v>29.8</v>
      </c>
      <c r="B27" s="6" t="s">
        <v>1</v>
      </c>
      <c r="C27" s="8" t="s">
        <v>34</v>
      </c>
      <c r="D27" s="6">
        <v>0.2</v>
      </c>
    </row>
    <row r="28" spans="1:4" ht="18">
      <c r="A28" s="7">
        <f t="shared" si="1"/>
        <v>30</v>
      </c>
      <c r="B28" s="6" t="s">
        <v>35</v>
      </c>
      <c r="C28" s="8" t="s">
        <v>36</v>
      </c>
      <c r="D28" s="6">
        <v>0</v>
      </c>
    </row>
    <row r="29" spans="1:5" ht="18">
      <c r="A29" s="7"/>
      <c r="B29" s="6"/>
      <c r="C29" s="8"/>
      <c r="D29" s="6"/>
      <c r="E29" s="6"/>
    </row>
    <row r="30" spans="1:5" ht="18">
      <c r="A30" s="6"/>
      <c r="B30" s="7" t="s">
        <v>2</v>
      </c>
      <c r="C30" s="8" t="s">
        <v>27</v>
      </c>
      <c r="D30" s="9" t="s">
        <v>2</v>
      </c>
      <c r="E30" s="1"/>
    </row>
    <row r="31" spans="1:5" s="10" customFormat="1" ht="18">
      <c r="A31" s="1"/>
      <c r="B31" s="3"/>
      <c r="C31" s="2"/>
      <c r="D31" s="1"/>
      <c r="E31" s="6">
        <f>SUM(E21:E29)</f>
        <v>0</v>
      </c>
    </row>
  </sheetData>
  <sheetProtection/>
  <mergeCells count="2">
    <mergeCell ref="A1:D1"/>
    <mergeCell ref="B2:C2"/>
  </mergeCells>
  <printOptions/>
  <pageMargins left="0.25" right="0.75" top="1" bottom="1" header="0.5" footer="0.5"/>
  <pageSetup fitToHeight="1" fitToWidth="1" horizontalDpi="600" verticalDpi="600" orientation="portrait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Aldrich</dc:creator>
  <cp:keywords/>
  <dc:description/>
  <cp:lastModifiedBy>Brian</cp:lastModifiedBy>
  <cp:lastPrinted>2008-11-24T18:11:09Z</cp:lastPrinted>
  <dcterms:created xsi:type="dcterms:W3CDTF">2006-05-15T01:20:40Z</dcterms:created>
  <dcterms:modified xsi:type="dcterms:W3CDTF">2010-09-17T17:56:39Z</dcterms:modified>
  <cp:category/>
  <cp:version/>
  <cp:contentType/>
  <cp:contentStatus/>
</cp:coreProperties>
</file>