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<sst xmlns="http://schemas.openxmlformats.org/spreadsheetml/2006/main" count="69" uniqueCount="41">
  <si>
    <t>L</t>
  </si>
  <si>
    <t>R</t>
  </si>
  <si>
    <t xml:space="preserve"> </t>
  </si>
  <si>
    <t>Tot Miles</t>
  </si>
  <si>
    <t>Start</t>
  </si>
  <si>
    <t>Road/ Segment</t>
  </si>
  <si>
    <t>miles</t>
  </si>
  <si>
    <t>Turn</t>
  </si>
  <si>
    <t>For</t>
  </si>
  <si>
    <t>Knoxville 200K</t>
  </si>
  <si>
    <t>7200 feet of climbing</t>
  </si>
  <si>
    <t>(starts at I-80 Pena Adobe exit 2 miles west of Vacaville)</t>
  </si>
  <si>
    <t>(park in Lagoon Valley Regional Park or along the side of road)</t>
  </si>
  <si>
    <t>Lagoon Valley Regional Park ($2 or $3 fee)</t>
  </si>
  <si>
    <t>Cherry Glen Road</t>
  </si>
  <si>
    <t>Lyon Road</t>
  </si>
  <si>
    <t>Hillborn</t>
  </si>
  <si>
    <t>Vista Grande</t>
  </si>
  <si>
    <t>Mankas Corner Road</t>
  </si>
  <si>
    <t>Gordon Valley Road</t>
  </si>
  <si>
    <t>Wooden Valley Cross Road</t>
  </si>
  <si>
    <t>Monticello Road (climb)</t>
  </si>
  <si>
    <t>Atlas Peak Road</t>
  </si>
  <si>
    <t>Hardman Road</t>
  </si>
  <si>
    <t>Silverado Trail</t>
  </si>
  <si>
    <t>Yountville Cross Road</t>
  </si>
  <si>
    <t>Oakville Cross Road</t>
  </si>
  <si>
    <t>St Helena Highway (great food at Dean &amp; DeLucca)</t>
  </si>
  <si>
    <t>Pope Valley Cross Road</t>
  </si>
  <si>
    <t>Capell Valley Road</t>
  </si>
  <si>
    <t>Pleasants Valley Road</t>
  </si>
  <si>
    <t>Chiles Pope Valley Road</t>
  </si>
  <si>
    <t>Highway 128 (up and over Cardiac)</t>
  </si>
  <si>
    <t>Wooden Valley Road (moderate climb)</t>
  </si>
  <si>
    <t>Yount Mill Road (scenic)</t>
  </si>
  <si>
    <t>Pope Canyon Road (hilly)</t>
  </si>
  <si>
    <t>Berryessa Knoxville Road (hilly)</t>
  </si>
  <si>
    <t>Howell Mt Road (climb)</t>
  </si>
  <si>
    <t>Howell Mt Road (climb, then 3 mile descent)</t>
  </si>
  <si>
    <t>created by Brian Aldrich</t>
  </si>
  <si>
    <t>Cherry Glen Road back to cars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</si>
</sst>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23">
      <selection activeCell="D37" sqref="D37"/>
    </sheetView>
  </sheetViews>
  <sheetFormatPr defaultColWidth="9.140625" defaultRowHeight="12.75"/>
  <cols>
    <col min="1" max="1" width="14.7109375" style="0" customWidth="1"/>
    <col min="2" max="3" width="14.7109375" style="4" customWidth="1"/>
    <col min="4" max="4" width="62.7109375" style="0" customWidth="1"/>
  </cols>
  <sheetData>
    <row r="1" spans="1:4" ht="18">
      <c r="A1" s="14" t="s">
        <v>9</v>
      </c>
      <c r="B1" s="14"/>
      <c r="C1" s="14"/>
      <c r="D1" s="14"/>
    </row>
    <row r="2" spans="1:5" s="12" customFormat="1" ht="18">
      <c r="A2" s="15" t="s">
        <v>11</v>
      </c>
      <c r="B2" s="16"/>
      <c r="C2" s="16"/>
      <c r="D2" s="17"/>
      <c r="E2" s="12" t="s">
        <v>2</v>
      </c>
    </row>
    <row r="3" spans="1:4" ht="18">
      <c r="A3" s="15" t="s">
        <v>12</v>
      </c>
      <c r="B3" s="16"/>
      <c r="C3" s="16"/>
      <c r="D3" s="17"/>
    </row>
    <row r="4" spans="1:4" ht="18">
      <c r="A4" s="1"/>
      <c r="B4" s="1"/>
      <c r="C4" s="1"/>
      <c r="D4" s="1"/>
    </row>
    <row r="5" spans="1:4" ht="18">
      <c r="A5" s="1" t="s">
        <v>2</v>
      </c>
      <c r="B5" s="3">
        <f>A35</f>
        <v>120</v>
      </c>
      <c r="C5" s="11" t="s">
        <v>6</v>
      </c>
      <c r="D5" s="7" t="s">
        <v>10</v>
      </c>
    </row>
    <row r="6" spans="1:4" ht="18">
      <c r="A6" s="1" t="s">
        <v>2</v>
      </c>
      <c r="B6" s="3"/>
      <c r="C6" s="3"/>
      <c r="D6" s="1"/>
    </row>
    <row r="7" spans="1:4" ht="18">
      <c r="A7" s="3" t="s">
        <v>3</v>
      </c>
      <c r="B7" s="1" t="s">
        <v>7</v>
      </c>
      <c r="C7" s="1" t="s">
        <v>8</v>
      </c>
      <c r="D7" s="2" t="s">
        <v>5</v>
      </c>
    </row>
    <row r="8" spans="1:4" ht="18">
      <c r="A8" s="9">
        <v>0</v>
      </c>
      <c r="B8" s="8" t="s">
        <v>4</v>
      </c>
      <c r="C8" s="8">
        <v>0</v>
      </c>
      <c r="D8" s="10" t="s">
        <v>13</v>
      </c>
    </row>
    <row r="9" spans="1:4" ht="18">
      <c r="A9" s="9">
        <f>A8+C9</f>
        <v>2.4</v>
      </c>
      <c r="B9" s="8" t="s">
        <v>1</v>
      </c>
      <c r="C9" s="8">
        <v>2.4</v>
      </c>
      <c r="D9" s="10" t="s">
        <v>14</v>
      </c>
    </row>
    <row r="10" spans="1:4" ht="18">
      <c r="A10" s="9">
        <f aca="true" t="shared" si="0" ref="A10:A35">A9+C10</f>
        <v>5.4</v>
      </c>
      <c r="B10" s="8" t="s">
        <v>1</v>
      </c>
      <c r="C10" s="8">
        <v>3</v>
      </c>
      <c r="D10" s="10" t="s">
        <v>15</v>
      </c>
    </row>
    <row r="11" spans="1:4" ht="18">
      <c r="A11" s="9">
        <f t="shared" si="0"/>
        <v>7.4</v>
      </c>
      <c r="B11" s="8" t="s">
        <v>1</v>
      </c>
      <c r="C11" s="8">
        <v>2</v>
      </c>
      <c r="D11" s="10" t="s">
        <v>16</v>
      </c>
    </row>
    <row r="12" spans="1:4" ht="18">
      <c r="A12" s="9">
        <f t="shared" si="0"/>
        <v>8.4</v>
      </c>
      <c r="B12" s="8" t="s">
        <v>1</v>
      </c>
      <c r="C12" s="8">
        <v>1</v>
      </c>
      <c r="D12" s="10" t="s">
        <v>17</v>
      </c>
    </row>
    <row r="13" spans="1:4" ht="18">
      <c r="A13" s="9">
        <f t="shared" si="0"/>
        <v>11.4</v>
      </c>
      <c r="B13" s="8" t="s">
        <v>1</v>
      </c>
      <c r="C13" s="8">
        <v>3</v>
      </c>
      <c r="D13" s="10" t="s">
        <v>18</v>
      </c>
    </row>
    <row r="14" spans="1:4" ht="18">
      <c r="A14" s="9">
        <f t="shared" si="0"/>
        <v>15.4</v>
      </c>
      <c r="B14" s="8" t="s">
        <v>1</v>
      </c>
      <c r="C14" s="8">
        <v>4</v>
      </c>
      <c r="D14" s="10" t="s">
        <v>19</v>
      </c>
    </row>
    <row r="15" spans="1:4" ht="18">
      <c r="A15" s="9">
        <f t="shared" si="0"/>
        <v>16.4</v>
      </c>
      <c r="B15" s="8" t="s">
        <v>0</v>
      </c>
      <c r="C15" s="8">
        <v>1</v>
      </c>
      <c r="D15" s="10" t="s">
        <v>20</v>
      </c>
    </row>
    <row r="16" spans="1:4" ht="18">
      <c r="A16" s="9">
        <f t="shared" si="0"/>
        <v>22.2</v>
      </c>
      <c r="B16" s="8" t="s">
        <v>1</v>
      </c>
      <c r="C16" s="8">
        <v>5.8</v>
      </c>
      <c r="D16" s="10" t="s">
        <v>33</v>
      </c>
    </row>
    <row r="17" spans="1:4" ht="18">
      <c r="A17" s="9">
        <f t="shared" si="0"/>
        <v>27.799999999999997</v>
      </c>
      <c r="B17" s="8" t="s">
        <v>0</v>
      </c>
      <c r="C17" s="8">
        <v>5.6</v>
      </c>
      <c r="D17" s="10" t="s">
        <v>21</v>
      </c>
    </row>
    <row r="18" spans="1:4" ht="18">
      <c r="A18" s="9">
        <f t="shared" si="0"/>
        <v>28.799999999999997</v>
      </c>
      <c r="B18" s="8" t="s">
        <v>1</v>
      </c>
      <c r="C18" s="8">
        <v>1</v>
      </c>
      <c r="D18" s="10" t="s">
        <v>22</v>
      </c>
    </row>
    <row r="19" spans="1:4" ht="18">
      <c r="A19" s="9">
        <f t="shared" si="0"/>
        <v>29.799999999999997</v>
      </c>
      <c r="B19" s="8" t="s">
        <v>0</v>
      </c>
      <c r="C19" s="8">
        <v>1</v>
      </c>
      <c r="D19" s="10" t="s">
        <v>23</v>
      </c>
    </row>
    <row r="20" spans="1:4" ht="18">
      <c r="A20" s="9">
        <f t="shared" si="0"/>
        <v>36.5</v>
      </c>
      <c r="B20" s="8" t="s">
        <v>1</v>
      </c>
      <c r="C20" s="8">
        <v>6.7</v>
      </c>
      <c r="D20" s="10" t="s">
        <v>24</v>
      </c>
    </row>
    <row r="21" spans="1:4" ht="18">
      <c r="A21" s="9">
        <f t="shared" si="0"/>
        <v>38.5</v>
      </c>
      <c r="B21" s="8" t="s">
        <v>0</v>
      </c>
      <c r="C21" s="8">
        <v>2</v>
      </c>
      <c r="D21" s="10" t="s">
        <v>25</v>
      </c>
    </row>
    <row r="22" spans="1:4" ht="18">
      <c r="A22" s="9">
        <f t="shared" si="0"/>
        <v>40.9</v>
      </c>
      <c r="B22" s="8" t="s">
        <v>1</v>
      </c>
      <c r="C22" s="8">
        <v>2.4</v>
      </c>
      <c r="D22" s="10" t="s">
        <v>34</v>
      </c>
    </row>
    <row r="23" spans="1:4" ht="18">
      <c r="A23" s="9">
        <f t="shared" si="0"/>
        <v>42.1</v>
      </c>
      <c r="B23" s="8" t="s">
        <v>1</v>
      </c>
      <c r="C23" s="8">
        <v>1.2</v>
      </c>
      <c r="D23" s="10" t="s">
        <v>27</v>
      </c>
    </row>
    <row r="24" spans="1:4" ht="18">
      <c r="A24" s="9">
        <f t="shared" si="0"/>
        <v>44.7</v>
      </c>
      <c r="B24" s="8" t="s">
        <v>1</v>
      </c>
      <c r="C24" s="8">
        <v>2.6</v>
      </c>
      <c r="D24" s="10" t="s">
        <v>26</v>
      </c>
    </row>
    <row r="25" spans="1:4" ht="18">
      <c r="A25" s="9">
        <f t="shared" si="0"/>
        <v>51.1</v>
      </c>
      <c r="B25" s="8" t="s">
        <v>0</v>
      </c>
      <c r="C25" s="8">
        <v>6.4</v>
      </c>
      <c r="D25" s="10" t="s">
        <v>24</v>
      </c>
    </row>
    <row r="26" spans="1:4" ht="18">
      <c r="A26" s="9">
        <f t="shared" si="0"/>
        <v>55.300000000000004</v>
      </c>
      <c r="B26" s="8" t="s">
        <v>1</v>
      </c>
      <c r="C26" s="8">
        <v>4.2</v>
      </c>
      <c r="D26" s="10" t="s">
        <v>37</v>
      </c>
    </row>
    <row r="27" spans="1:4" ht="18">
      <c r="A27" s="9">
        <f t="shared" si="0"/>
        <v>61.2</v>
      </c>
      <c r="B27" s="8" t="s">
        <v>1</v>
      </c>
      <c r="C27" s="8">
        <v>5.9</v>
      </c>
      <c r="D27" s="10" t="s">
        <v>38</v>
      </c>
    </row>
    <row r="28" spans="1:4" ht="18">
      <c r="A28" s="9">
        <f t="shared" si="0"/>
        <v>62.2</v>
      </c>
      <c r="B28" s="8" t="s">
        <v>1</v>
      </c>
      <c r="C28" s="8">
        <v>1</v>
      </c>
      <c r="D28" s="10" t="s">
        <v>31</v>
      </c>
    </row>
    <row r="29" spans="1:4" ht="18">
      <c r="A29" s="9">
        <f t="shared" si="0"/>
        <v>63.2</v>
      </c>
      <c r="B29" s="8" t="s">
        <v>0</v>
      </c>
      <c r="C29" s="8">
        <v>1</v>
      </c>
      <c r="D29" s="10" t="s">
        <v>28</v>
      </c>
    </row>
    <row r="30" spans="1:4" ht="18">
      <c r="A30" s="9">
        <f t="shared" si="0"/>
        <v>71.60000000000001</v>
      </c>
      <c r="B30" s="8" t="s">
        <v>0</v>
      </c>
      <c r="C30" s="8">
        <v>8.4</v>
      </c>
      <c r="D30" s="10" t="s">
        <v>35</v>
      </c>
    </row>
    <row r="31" spans="1:4" ht="18">
      <c r="A31" s="9">
        <f t="shared" si="0"/>
        <v>84.60000000000001</v>
      </c>
      <c r="B31" s="8" t="s">
        <v>1</v>
      </c>
      <c r="C31" s="8">
        <v>13</v>
      </c>
      <c r="D31" s="10" t="s">
        <v>36</v>
      </c>
    </row>
    <row r="32" spans="1:4" ht="18">
      <c r="A32" s="9">
        <f t="shared" si="0"/>
        <v>89.4</v>
      </c>
      <c r="B32" s="9" t="s">
        <v>0</v>
      </c>
      <c r="C32" s="9">
        <v>4.8</v>
      </c>
      <c r="D32" s="13" t="s">
        <v>29</v>
      </c>
    </row>
    <row r="33" spans="1:4" ht="18">
      <c r="A33" s="9">
        <f t="shared" si="0"/>
        <v>105.2</v>
      </c>
      <c r="B33" s="9" t="s">
        <v>0</v>
      </c>
      <c r="C33" s="9">
        <v>15.8</v>
      </c>
      <c r="D33" s="13" t="s">
        <v>32</v>
      </c>
    </row>
    <row r="34" spans="1:4" ht="18">
      <c r="A34" s="9">
        <f t="shared" si="0"/>
        <v>119</v>
      </c>
      <c r="B34" s="9" t="s">
        <v>1</v>
      </c>
      <c r="C34" s="9">
        <v>13.8</v>
      </c>
      <c r="D34" s="13" t="s">
        <v>30</v>
      </c>
    </row>
    <row r="35" spans="1:4" ht="18">
      <c r="A35" s="9">
        <f t="shared" si="0"/>
        <v>120</v>
      </c>
      <c r="B35" s="9" t="s">
        <v>0</v>
      </c>
      <c r="C35" s="9">
        <v>1</v>
      </c>
      <c r="D35" s="13" t="s">
        <v>40</v>
      </c>
    </row>
    <row r="36" spans="1:4" ht="18">
      <c r="A36" s="8"/>
      <c r="B36" s="9"/>
      <c r="C36" s="9"/>
      <c r="D36" s="13"/>
    </row>
    <row r="37" spans="1:4" ht="18">
      <c r="A37" s="8"/>
      <c r="B37" s="9"/>
      <c r="C37" s="9"/>
      <c r="D37" s="13" t="s">
        <v>39</v>
      </c>
    </row>
    <row r="38" spans="1:4" ht="18">
      <c r="A38" s="1"/>
      <c r="B38" s="3"/>
      <c r="C38" s="3"/>
      <c r="D38" s="1"/>
    </row>
    <row r="39" spans="1:4" ht="18">
      <c r="A39" s="1"/>
      <c r="B39" s="3"/>
      <c r="C39" s="3"/>
      <c r="D39" s="1"/>
    </row>
    <row r="40" spans="1:4" ht="18">
      <c r="A40" s="1"/>
      <c r="B40" s="3"/>
      <c r="C40" s="3"/>
      <c r="D40" s="1"/>
    </row>
    <row r="41" spans="1:4" ht="18">
      <c r="A41" s="1"/>
      <c r="B41" s="3"/>
      <c r="C41" s="3"/>
      <c r="D41" s="1"/>
    </row>
    <row r="42" spans="1:4" ht="18">
      <c r="A42" s="1"/>
      <c r="B42" s="3"/>
      <c r="C42" s="3"/>
      <c r="D42" s="1"/>
    </row>
    <row r="43" spans="1:4" ht="18">
      <c r="A43" s="1"/>
      <c r="B43" s="3"/>
      <c r="C43" s="3"/>
      <c r="D43" s="1"/>
    </row>
    <row r="44" spans="1:4" ht="18">
      <c r="A44" s="1"/>
      <c r="B44" s="3"/>
      <c r="C44" s="3"/>
      <c r="D44" s="1"/>
    </row>
    <row r="45" spans="1:4" ht="12.75">
      <c r="A45" s="5"/>
      <c r="B45" s="6"/>
      <c r="C45" s="6"/>
      <c r="D45" s="5"/>
    </row>
    <row r="46" spans="1:4" ht="12.75">
      <c r="A46" s="5"/>
      <c r="B46" s="6"/>
      <c r="C46" s="6"/>
      <c r="D46" s="5"/>
    </row>
    <row r="47" spans="1:4" ht="12.75">
      <c r="A47" s="5"/>
      <c r="B47" s="6"/>
      <c r="C47" s="6"/>
      <c r="D47" s="5"/>
    </row>
    <row r="48" spans="1:4" ht="12.75">
      <c r="A48" s="5"/>
      <c r="B48" s="6"/>
      <c r="C48" s="6"/>
      <c r="D48" s="5"/>
    </row>
    <row r="49" spans="1:4" ht="12.75">
      <c r="A49" s="5"/>
      <c r="B49" s="6"/>
      <c r="C49" s="6"/>
      <c r="D49" s="5"/>
    </row>
    <row r="50" spans="1:4" ht="12.75">
      <c r="A50" s="5"/>
      <c r="B50" s="6"/>
      <c r="C50" s="6"/>
      <c r="D50" s="5"/>
    </row>
    <row r="51" spans="1:4" ht="12.75">
      <c r="A51" s="5"/>
      <c r="B51" s="6"/>
      <c r="C51" s="6"/>
      <c r="D51" s="5"/>
    </row>
    <row r="52" spans="1:4" ht="12.75">
      <c r="A52" s="5"/>
      <c r="B52" s="6"/>
      <c r="C52" s="6"/>
      <c r="D52" s="5"/>
    </row>
  </sheetData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2007-05-29T00:27:59Z</cp:lastPrinted>
  <dcterms:created xsi:type="dcterms:W3CDTF">2006-05-15T01:20:40Z</dcterms:created>
  <dcterms:modified xsi:type="dcterms:W3CDTF">2007-07-17T00:16:58Z</dcterms:modified>
  <cp:category/>
  <cp:version/>
  <cp:contentType/>
  <cp:contentStatus/>
</cp:coreProperties>
</file>